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údió\Desktop\2020 jelentkezés\"/>
    </mc:Choice>
  </mc:AlternateContent>
  <bookViews>
    <workbookView xWindow="0" yWindow="0" windowWidth="21600" windowHeight="9330"/>
  </bookViews>
  <sheets>
    <sheet name="Munka2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9" i="2" l="1"/>
  <c r="I29" i="2"/>
  <c r="H29" i="2"/>
  <c r="F29" i="2" l="1"/>
  <c r="F4" i="2" s="1"/>
  <c r="G29" i="2"/>
  <c r="I4" i="2" s="1"/>
  <c r="L4" i="2"/>
  <c r="F8" i="2"/>
  <c r="I8" i="2"/>
</calcChain>
</file>

<file path=xl/sharedStrings.xml><?xml version="1.0" encoding="utf-8"?>
<sst xmlns="http://schemas.openxmlformats.org/spreadsheetml/2006/main" count="174" uniqueCount="74">
  <si>
    <t>60.</t>
  </si>
  <si>
    <t>59.</t>
  </si>
  <si>
    <t>58.</t>
  </si>
  <si>
    <t>57.</t>
  </si>
  <si>
    <t>56.</t>
  </si>
  <si>
    <t>55.</t>
  </si>
  <si>
    <t>54.</t>
  </si>
  <si>
    <t>53.</t>
  </si>
  <si>
    <t>52.</t>
  </si>
  <si>
    <t>51.</t>
  </si>
  <si>
    <t>50.</t>
  </si>
  <si>
    <t>49.</t>
  </si>
  <si>
    <t>48.</t>
  </si>
  <si>
    <t>47.</t>
  </si>
  <si>
    <t>46.</t>
  </si>
  <si>
    <t>45.</t>
  </si>
  <si>
    <t>44.</t>
  </si>
  <si>
    <t>43.</t>
  </si>
  <si>
    <t>42.</t>
  </si>
  <si>
    <t>41.</t>
  </si>
  <si>
    <t>40.</t>
  </si>
  <si>
    <t>39.</t>
  </si>
  <si>
    <t>38.</t>
  </si>
  <si>
    <t>37.</t>
  </si>
  <si>
    <t>36.</t>
  </si>
  <si>
    <t>35.</t>
  </si>
  <si>
    <t>34.</t>
  </si>
  <si>
    <t>33.</t>
  </si>
  <si>
    <t>32.</t>
  </si>
  <si>
    <t>31.</t>
  </si>
  <si>
    <t>30.</t>
  </si>
  <si>
    <t>29.</t>
  </si>
  <si>
    <t>28.</t>
  </si>
  <si>
    <t>27.</t>
  </si>
  <si>
    <t>26.</t>
  </si>
  <si>
    <t>25.</t>
  </si>
  <si>
    <t>24.</t>
  </si>
  <si>
    <t>23.</t>
  </si>
  <si>
    <t>22.</t>
  </si>
  <si>
    <t>21.</t>
  </si>
  <si>
    <t>20.</t>
  </si>
  <si>
    <t>19.</t>
  </si>
  <si>
    <t>18.</t>
  </si>
  <si>
    <t>17.</t>
  </si>
  <si>
    <t>16.</t>
  </si>
  <si>
    <t>15.</t>
  </si>
  <si>
    <t>14.</t>
  </si>
  <si>
    <t>13.</t>
  </si>
  <si>
    <t>12.</t>
  </si>
  <si>
    <t>11.</t>
  </si>
  <si>
    <t>10.</t>
  </si>
  <si>
    <t>9.</t>
  </si>
  <si>
    <t>8.</t>
  </si>
  <si>
    <t>7.</t>
  </si>
  <si>
    <t>6.</t>
  </si>
  <si>
    <t>5.</t>
  </si>
  <si>
    <t>4.</t>
  </si>
  <si>
    <t>3.</t>
  </si>
  <si>
    <t>2.</t>
  </si>
  <si>
    <t>Sorszám</t>
  </si>
  <si>
    <t>OM azonosító:</t>
  </si>
  <si>
    <t>1.</t>
  </si>
  <si>
    <t>Általános</t>
  </si>
  <si>
    <t>005</t>
  </si>
  <si>
    <t>004</t>
  </si>
  <si>
    <t>003</t>
  </si>
  <si>
    <t>002</t>
  </si>
  <si>
    <t>001</t>
  </si>
  <si>
    <t>Írja be a tanuló 11 jegyű 
OM azonosítóját!</t>
  </si>
  <si>
    <t>Tanulmányi terület</t>
  </si>
  <si>
    <t>Idegen nyelv - Pénzügy</t>
  </si>
  <si>
    <t>Történelem - Magyar</t>
  </si>
  <si>
    <t>Matemetika - Informatika</t>
  </si>
  <si>
    <t>Biológia - Kémia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</si>
</sst>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1" fillId="3" borderId="0" xfId="1" applyNumberFormat="1" applyFont="1" applyFill="1" applyProtection="1"/>
    <xf numFmtId="49" fontId="2" fillId="2" borderId="2" xfId="1" applyNumberFormat="1" applyFont="1" applyFill="1" applyBorder="1" applyAlignment="1" applyProtection="1">
      <alignment horizontal="center" vertical="center"/>
    </xf>
    <xf numFmtId="0" fontId="2" fillId="3" borderId="0" xfId="1" applyNumberFormat="1" applyFont="1" applyFill="1" applyAlignment="1" applyProtection="1">
      <alignment horizontal="center" vertical="center"/>
    </xf>
    <xf numFmtId="0" fontId="2" fillId="2" borderId="4" xfId="1" applyNumberFormat="1" applyFont="1" applyFill="1" applyBorder="1" applyAlignment="1" applyProtection="1">
      <alignment horizontal="center" vertical="center"/>
    </xf>
    <xf numFmtId="0" fontId="2" fillId="3" borderId="6" xfId="1" applyNumberFormat="1" applyFont="1" applyFill="1" applyBorder="1" applyAlignment="1" applyProtection="1">
      <alignment horizontal="center" vertical="center"/>
    </xf>
    <xf numFmtId="0" fontId="2" fillId="3" borderId="0" xfId="1" applyNumberFormat="1" applyFont="1" applyFill="1" applyBorder="1" applyAlignment="1" applyProtection="1">
      <alignment horizontal="right" vertical="center"/>
    </xf>
    <xf numFmtId="0" fontId="2" fillId="3" borderId="5" xfId="1" applyNumberFormat="1" applyFont="1" applyFill="1" applyBorder="1" applyAlignment="1" applyProtection="1">
      <alignment horizontal="right" vertical="center"/>
    </xf>
    <xf numFmtId="0" fontId="2" fillId="3" borderId="0" xfId="1" applyNumberFormat="1" applyFont="1" applyFill="1" applyAlignment="1" applyProtection="1">
      <alignment horizontal="right" vertical="center"/>
    </xf>
    <xf numFmtId="0" fontId="0" fillId="3" borderId="0" xfId="0" applyNumberFormat="1" applyFont="1" applyFill="1" applyProtection="1"/>
    <xf numFmtId="0" fontId="1" fillId="3" borderId="0" xfId="0" applyNumberFormat="1" applyFont="1" applyFill="1" applyProtection="1"/>
    <xf numFmtId="0" fontId="0" fillId="0" borderId="0" xfId="0" applyNumberFormat="1" applyFont="1" applyProtection="1"/>
    <xf numFmtId="0" fontId="2" fillId="3" borderId="0" xfId="1" applyNumberFormat="1" applyFont="1" applyFill="1" applyAlignment="1" applyProtection="1">
      <alignment horizontal="center" vertical="center" wrapText="1"/>
    </xf>
    <xf numFmtId="0" fontId="2" fillId="3" borderId="0" xfId="1" applyNumberFormat="1" applyFont="1" applyFill="1" applyAlignment="1" applyProtection="1">
      <alignment horizontal="center" vertical="center"/>
    </xf>
    <xf numFmtId="0" fontId="2" fillId="2" borderId="1" xfId="1" applyNumberFormat="1" applyFont="1" applyFill="1" applyBorder="1" applyAlignment="1" applyProtection="1">
      <alignment horizontal="right" vertical="center"/>
    </xf>
    <xf numFmtId="0" fontId="2" fillId="2" borderId="3" xfId="1" applyNumberFormat="1" applyFont="1" applyFill="1" applyBorder="1" applyAlignment="1" applyProtection="1">
      <alignment horizontal="right" vertical="center"/>
    </xf>
  </cellXfs>
  <cellStyles count="2">
    <cellStyle name="Normál" xfId="0" builtinId="0"/>
    <cellStyle name="Normál 2" xfId="1"/>
  </cellStyles>
  <dxfs count="0"/>
  <tableStyles count="0" defaultTableStyle="TableStyleMedium2" defaultPivotStyle="PivotStyleLight16"/>
  <colors>
    <mruColors>
      <color rgb="FFF67B00"/>
      <color rgb="FFFF8A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123825</xdr:rowOff>
    </xdr:from>
    <xdr:to>
      <xdr:col>12</xdr:col>
      <xdr:colOff>314326</xdr:colOff>
      <xdr:row>24</xdr:row>
      <xdr:rowOff>180975</xdr:rowOff>
    </xdr:to>
    <xdr:pic>
      <xdr:nvPicPr>
        <xdr:cNvPr id="2" name="Kép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27" t="33311" r="131" b="14041"/>
        <a:stretch/>
      </xdr:blipFill>
      <xdr:spPr>
        <a:xfrm>
          <a:off x="0" y="2314575"/>
          <a:ext cx="13315951" cy="3228975"/>
        </a:xfrm>
        <a:prstGeom prst="rect">
          <a:avLst/>
        </a:prstGeom>
      </xdr:spPr>
    </xdr:pic>
    <xdr:clientData/>
  </xdr:twoCellAnchor>
  <xdr:twoCellAnchor editAs="oneCell">
    <xdr:from>
      <xdr:col>10</xdr:col>
      <xdr:colOff>516928</xdr:colOff>
      <xdr:row>5</xdr:row>
      <xdr:rowOff>232683</xdr:rowOff>
    </xdr:from>
    <xdr:to>
      <xdr:col>11</xdr:col>
      <xdr:colOff>1507098</xdr:colOff>
      <xdr:row>12</xdr:row>
      <xdr:rowOff>80283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535" y="1484540"/>
          <a:ext cx="2378099" cy="1670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2"/>
  <sheetViews>
    <sheetView tabSelected="1" zoomScaleNormal="100" workbookViewId="0">
      <selection activeCell="B6" sqref="B6"/>
    </sheetView>
  </sheetViews>
  <sheetFormatPr defaultRowHeight="15" x14ac:dyDescent="0.25"/>
  <cols>
    <col min="1" max="1" width="4" style="1" customWidth="1"/>
    <col min="2" max="2" width="17.5703125" style="1" customWidth="1"/>
    <col min="3" max="3" width="17" style="1" customWidth="1"/>
    <col min="4" max="4" width="5.7109375" style="1" customWidth="1"/>
    <col min="5" max="5" width="20.7109375" style="1" customWidth="1"/>
    <col min="6" max="6" width="25.7109375" style="1" customWidth="1"/>
    <col min="7" max="7" width="5.7109375" style="1" customWidth="1"/>
    <col min="8" max="8" width="20.7109375" style="1" customWidth="1"/>
    <col min="9" max="9" width="25.7109375" style="1" customWidth="1"/>
    <col min="10" max="10" width="5.7109375" style="1" customWidth="1"/>
    <col min="11" max="11" width="20.7109375" style="1" customWidth="1"/>
    <col min="12" max="12" width="25.7109375" style="1" customWidth="1"/>
    <col min="13" max="13" width="9.140625" style="1" customWidth="1"/>
    <col min="14" max="14" width="12" style="1" hidden="1" customWidth="1"/>
    <col min="15" max="15" width="9.140625" style="1" hidden="1" customWidth="1"/>
    <col min="16" max="16" width="12" style="1" hidden="1" customWidth="1"/>
    <col min="17" max="17" width="9.140625" style="1" hidden="1" customWidth="1"/>
    <col min="18" max="18" width="12" style="1" hidden="1" customWidth="1"/>
    <col min="19" max="19" width="9.140625" style="1" hidden="1" customWidth="1"/>
    <col min="20" max="20" width="12" style="1" hidden="1" customWidth="1"/>
    <col min="21" max="21" width="9.140625" style="1" hidden="1" customWidth="1"/>
    <col min="22" max="22" width="12" style="1" hidden="1" customWidth="1"/>
    <col min="23" max="23" width="9.140625" style="1" hidden="1" customWidth="1"/>
    <col min="24" max="16384" width="9.140625" style="1"/>
  </cols>
  <sheetData>
    <row r="1" spans="2:23" ht="12.75" customHeight="1" thickBot="1" x14ac:dyDescent="0.3"/>
    <row r="2" spans="2:23" ht="24.95" customHeight="1" x14ac:dyDescent="0.25">
      <c r="B2" s="12" t="s">
        <v>68</v>
      </c>
      <c r="C2" s="13"/>
      <c r="E2" s="14" t="s">
        <v>69</v>
      </c>
      <c r="F2" s="2" t="s">
        <v>67</v>
      </c>
      <c r="G2" s="3"/>
      <c r="H2" s="14" t="s">
        <v>69</v>
      </c>
      <c r="I2" s="2" t="s">
        <v>66</v>
      </c>
      <c r="J2" s="3"/>
      <c r="K2" s="14" t="s">
        <v>69</v>
      </c>
      <c r="L2" s="2" t="s">
        <v>65</v>
      </c>
    </row>
    <row r="3" spans="2:23" ht="24.95" customHeight="1" x14ac:dyDescent="0.25">
      <c r="B3" s="13"/>
      <c r="C3" s="13"/>
      <c r="E3" s="15"/>
      <c r="F3" s="4" t="s">
        <v>62</v>
      </c>
      <c r="G3" s="3"/>
      <c r="H3" s="15"/>
      <c r="I3" s="4" t="s">
        <v>71</v>
      </c>
      <c r="J3" s="3"/>
      <c r="K3" s="15"/>
      <c r="L3" s="4" t="s">
        <v>73</v>
      </c>
      <c r="N3" s="1">
        <v>84327933568</v>
      </c>
      <c r="O3" s="1" t="s">
        <v>61</v>
      </c>
      <c r="P3" s="1">
        <v>72598119314</v>
      </c>
      <c r="Q3" s="1" t="s">
        <v>61</v>
      </c>
      <c r="R3" s="1">
        <v>72536445721</v>
      </c>
      <c r="S3" s="1" t="s">
        <v>61</v>
      </c>
      <c r="T3" s="9">
        <v>72574563883</v>
      </c>
      <c r="U3" s="10" t="s">
        <v>61</v>
      </c>
      <c r="V3" s="1">
        <v>72598349860</v>
      </c>
      <c r="W3" s="1" t="s">
        <v>61</v>
      </c>
    </row>
    <row r="4" spans="2:23" ht="24.95" customHeight="1" thickBot="1" x14ac:dyDescent="0.3">
      <c r="B4" s="6" t="s">
        <v>60</v>
      </c>
      <c r="C4" s="11"/>
      <c r="E4" s="7" t="s">
        <v>59</v>
      </c>
      <c r="F4" s="5" t="str">
        <f>IFERROR(F29," ")</f>
        <v xml:space="preserve"> </v>
      </c>
      <c r="G4" s="3"/>
      <c r="H4" s="7" t="s">
        <v>59</v>
      </c>
      <c r="I4" s="5" t="str">
        <f>IFERROR(G29," ")</f>
        <v xml:space="preserve"> </v>
      </c>
      <c r="J4" s="3"/>
      <c r="K4" s="7" t="s">
        <v>59</v>
      </c>
      <c r="L4" s="5" t="str">
        <f>IFERROR(H29," ")</f>
        <v xml:space="preserve"> </v>
      </c>
      <c r="N4" s="1">
        <v>72560520089</v>
      </c>
      <c r="O4" s="1" t="s">
        <v>58</v>
      </c>
      <c r="P4" s="1">
        <v>72550676498</v>
      </c>
      <c r="Q4" s="1" t="s">
        <v>58</v>
      </c>
      <c r="R4" s="1">
        <v>72598349860</v>
      </c>
      <c r="S4" s="1" t="s">
        <v>58</v>
      </c>
      <c r="T4" s="9">
        <v>72557899584</v>
      </c>
      <c r="U4" s="10" t="s">
        <v>58</v>
      </c>
      <c r="V4" s="1">
        <v>72598119314</v>
      </c>
      <c r="W4" s="1" t="s">
        <v>58</v>
      </c>
    </row>
    <row r="5" spans="2:23" ht="11.25" customHeight="1" thickBot="1" x14ac:dyDescent="0.3">
      <c r="E5" s="3"/>
      <c r="F5" s="3"/>
      <c r="G5" s="3"/>
      <c r="H5" s="8"/>
      <c r="I5" s="3"/>
      <c r="J5" s="3"/>
      <c r="K5" s="3"/>
      <c r="L5" s="3"/>
      <c r="N5" s="1">
        <v>72550681110</v>
      </c>
      <c r="O5" s="1" t="s">
        <v>57</v>
      </c>
      <c r="P5" s="1">
        <v>72573974946</v>
      </c>
      <c r="Q5" s="1" t="s">
        <v>57</v>
      </c>
      <c r="R5" s="1">
        <v>73346962120</v>
      </c>
      <c r="S5" s="1" t="s">
        <v>57</v>
      </c>
      <c r="T5" s="9">
        <v>72550686396</v>
      </c>
      <c r="U5" s="10" t="s">
        <v>57</v>
      </c>
      <c r="V5" s="1">
        <v>72548361624</v>
      </c>
      <c r="W5" s="1" t="s">
        <v>57</v>
      </c>
    </row>
    <row r="6" spans="2:23" ht="24.95" customHeight="1" x14ac:dyDescent="0.25">
      <c r="E6" s="14" t="s">
        <v>69</v>
      </c>
      <c r="F6" s="2" t="s">
        <v>64</v>
      </c>
      <c r="G6" s="3"/>
      <c r="H6" s="14" t="s">
        <v>69</v>
      </c>
      <c r="I6" s="2" t="s">
        <v>63</v>
      </c>
      <c r="J6" s="3"/>
      <c r="K6" s="3"/>
      <c r="L6" s="3"/>
      <c r="N6" s="1">
        <v>84327935482</v>
      </c>
      <c r="O6" s="1" t="s">
        <v>56</v>
      </c>
      <c r="P6" s="1">
        <v>72586203077</v>
      </c>
      <c r="Q6" s="1" t="s">
        <v>56</v>
      </c>
      <c r="R6" s="1">
        <v>72550681110</v>
      </c>
      <c r="S6" s="1" t="s">
        <v>56</v>
      </c>
      <c r="T6" s="9">
        <v>72550681110</v>
      </c>
      <c r="U6" s="10" t="s">
        <v>56</v>
      </c>
      <c r="V6" s="1">
        <v>72560520089</v>
      </c>
      <c r="W6" s="1" t="s">
        <v>56</v>
      </c>
    </row>
    <row r="7" spans="2:23" ht="24.95" customHeight="1" x14ac:dyDescent="0.25">
      <c r="E7" s="15"/>
      <c r="F7" s="4" t="s">
        <v>70</v>
      </c>
      <c r="G7" s="3"/>
      <c r="H7" s="15"/>
      <c r="I7" s="4" t="s">
        <v>72</v>
      </c>
      <c r="J7" s="3"/>
      <c r="K7" s="3"/>
      <c r="L7" s="3"/>
      <c r="N7" s="1">
        <v>72550673093</v>
      </c>
      <c r="O7" s="1" t="s">
        <v>55</v>
      </c>
      <c r="P7" s="1">
        <v>72552610978</v>
      </c>
      <c r="Q7" s="1" t="s">
        <v>55</v>
      </c>
      <c r="R7" s="1">
        <v>72550673093</v>
      </c>
      <c r="S7" s="1" t="s">
        <v>55</v>
      </c>
      <c r="T7" s="9">
        <v>72552602822</v>
      </c>
      <c r="U7" s="10" t="s">
        <v>55</v>
      </c>
      <c r="V7" s="1">
        <v>72550667372</v>
      </c>
      <c r="W7" s="1" t="s">
        <v>55</v>
      </c>
    </row>
    <row r="8" spans="2:23" ht="24.95" customHeight="1" thickBot="1" x14ac:dyDescent="0.3">
      <c r="E8" s="7" t="s">
        <v>59</v>
      </c>
      <c r="F8" s="5" t="str">
        <f>IFERROR(I29," ")</f>
        <v xml:space="preserve"> </v>
      </c>
      <c r="G8" s="3"/>
      <c r="H8" s="7" t="s">
        <v>59</v>
      </c>
      <c r="I8" s="5" t="str">
        <f>IFERROR(J29," ")</f>
        <v xml:space="preserve"> </v>
      </c>
      <c r="J8" s="3"/>
      <c r="K8" s="3"/>
      <c r="L8" s="3"/>
      <c r="N8" s="1">
        <v>72586203077</v>
      </c>
      <c r="O8" s="1" t="s">
        <v>54</v>
      </c>
      <c r="P8" s="1">
        <v>72557904192</v>
      </c>
      <c r="Q8" s="1" t="s">
        <v>54</v>
      </c>
      <c r="R8" s="1">
        <v>72565486168</v>
      </c>
      <c r="S8" s="1" t="s">
        <v>54</v>
      </c>
      <c r="T8" s="9">
        <v>72586203077</v>
      </c>
      <c r="U8" s="10" t="s">
        <v>54</v>
      </c>
      <c r="V8" s="1">
        <v>72548361384</v>
      </c>
      <c r="W8" s="1" t="s">
        <v>54</v>
      </c>
    </row>
    <row r="9" spans="2:23" ht="24.95" customHeight="1" x14ac:dyDescent="0.25">
      <c r="N9" s="1">
        <v>72552610978</v>
      </c>
      <c r="O9" s="1" t="s">
        <v>53</v>
      </c>
      <c r="P9" s="1">
        <v>84327931124</v>
      </c>
      <c r="Q9" s="1" t="s">
        <v>53</v>
      </c>
      <c r="R9" s="1">
        <v>72552610978</v>
      </c>
      <c r="S9" s="1" t="s">
        <v>53</v>
      </c>
      <c r="T9" s="9">
        <v>72559412267</v>
      </c>
      <c r="U9" s="10" t="s">
        <v>53</v>
      </c>
      <c r="V9" s="1">
        <v>72552602822</v>
      </c>
      <c r="W9" s="1" t="s">
        <v>53</v>
      </c>
    </row>
    <row r="10" spans="2:23" x14ac:dyDescent="0.25">
      <c r="N10" s="1">
        <v>72550690165</v>
      </c>
      <c r="O10" s="1" t="s">
        <v>52</v>
      </c>
      <c r="P10" s="1">
        <v>72573979352</v>
      </c>
      <c r="Q10" s="1" t="s">
        <v>52</v>
      </c>
      <c r="R10" s="1">
        <v>72548364573</v>
      </c>
      <c r="S10" s="1" t="s">
        <v>52</v>
      </c>
      <c r="T10" s="9">
        <v>72552610978</v>
      </c>
      <c r="U10" s="10" t="s">
        <v>52</v>
      </c>
      <c r="V10" s="1">
        <v>72548364573</v>
      </c>
      <c r="W10" s="1" t="s">
        <v>52</v>
      </c>
    </row>
    <row r="11" spans="2:23" x14ac:dyDescent="0.25">
      <c r="N11" s="1">
        <v>72600178936</v>
      </c>
      <c r="O11" s="1" t="s">
        <v>51</v>
      </c>
      <c r="P11" s="1">
        <v>72596597420</v>
      </c>
      <c r="Q11" s="1" t="s">
        <v>51</v>
      </c>
      <c r="R11" s="1">
        <v>72596596503</v>
      </c>
      <c r="S11" s="1" t="s">
        <v>51</v>
      </c>
      <c r="T11" s="9">
        <v>72600178936</v>
      </c>
      <c r="U11" s="10" t="s">
        <v>51</v>
      </c>
      <c r="V11" s="1">
        <v>72596674510</v>
      </c>
      <c r="W11" s="1" t="s">
        <v>51</v>
      </c>
    </row>
    <row r="12" spans="2:23" x14ac:dyDescent="0.25">
      <c r="N12" s="1">
        <v>72557904192</v>
      </c>
      <c r="O12" s="1" t="s">
        <v>50</v>
      </c>
      <c r="P12" s="1">
        <v>72550677575</v>
      </c>
      <c r="Q12" s="1" t="s">
        <v>50</v>
      </c>
      <c r="R12" s="1">
        <v>72603308589</v>
      </c>
      <c r="S12" s="1" t="s">
        <v>50</v>
      </c>
      <c r="T12" s="9">
        <v>72548364573</v>
      </c>
      <c r="U12" s="10" t="s">
        <v>50</v>
      </c>
      <c r="V12" s="1">
        <v>72550688274</v>
      </c>
      <c r="W12" s="1" t="s">
        <v>50</v>
      </c>
    </row>
    <row r="13" spans="2:23" x14ac:dyDescent="0.25">
      <c r="N13" s="1">
        <v>72548364573</v>
      </c>
      <c r="O13" s="1" t="s">
        <v>49</v>
      </c>
      <c r="P13" s="1">
        <v>72596595210</v>
      </c>
      <c r="Q13" s="1" t="s">
        <v>49</v>
      </c>
      <c r="R13" s="1">
        <v>72550680347</v>
      </c>
      <c r="S13" s="1" t="s">
        <v>49</v>
      </c>
      <c r="T13" s="9">
        <v>72596596503</v>
      </c>
      <c r="U13" s="10" t="s">
        <v>49</v>
      </c>
      <c r="V13" s="1">
        <v>72552604219</v>
      </c>
      <c r="W13" s="1" t="s">
        <v>49</v>
      </c>
    </row>
    <row r="14" spans="2:23" x14ac:dyDescent="0.25">
      <c r="N14" s="1">
        <v>72573987917</v>
      </c>
      <c r="O14" s="1" t="s">
        <v>48</v>
      </c>
      <c r="P14" s="1">
        <v>72595199699</v>
      </c>
      <c r="Q14" s="1" t="s">
        <v>48</v>
      </c>
      <c r="R14" s="1">
        <v>72552604219</v>
      </c>
      <c r="S14" s="1" t="s">
        <v>48</v>
      </c>
      <c r="T14" s="9">
        <v>72562322090</v>
      </c>
      <c r="U14" s="10" t="s">
        <v>48</v>
      </c>
      <c r="V14" s="1">
        <v>72595734759</v>
      </c>
      <c r="W14" s="1" t="s">
        <v>48</v>
      </c>
    </row>
    <row r="15" spans="2:23" x14ac:dyDescent="0.25">
      <c r="N15" s="1">
        <v>72596596503</v>
      </c>
      <c r="O15" s="1" t="s">
        <v>47</v>
      </c>
      <c r="P15" s="1">
        <v>72562620987</v>
      </c>
      <c r="Q15" s="1" t="s">
        <v>47</v>
      </c>
      <c r="R15" s="1">
        <v>72550819438</v>
      </c>
      <c r="S15" s="1" t="s">
        <v>47</v>
      </c>
      <c r="T15" s="9">
        <v>72550680347</v>
      </c>
      <c r="U15" s="10" t="s">
        <v>47</v>
      </c>
      <c r="V15" s="1">
        <v>72571828214</v>
      </c>
      <c r="W15" s="1" t="s">
        <v>47</v>
      </c>
    </row>
    <row r="16" spans="2:23" x14ac:dyDescent="0.25">
      <c r="N16" s="1">
        <v>84327936200</v>
      </c>
      <c r="O16" s="1" t="s">
        <v>46</v>
      </c>
      <c r="P16" s="1">
        <v>72602765985</v>
      </c>
      <c r="Q16" s="1" t="s">
        <v>46</v>
      </c>
      <c r="R16" s="1">
        <v>72595173745</v>
      </c>
      <c r="S16" s="1" t="s">
        <v>46</v>
      </c>
      <c r="T16" s="9">
        <v>72550689173</v>
      </c>
      <c r="U16" s="10" t="s">
        <v>46</v>
      </c>
      <c r="V16" s="1">
        <v>72562323267</v>
      </c>
      <c r="W16" s="1" t="s">
        <v>46</v>
      </c>
    </row>
    <row r="17" spans="6:23" x14ac:dyDescent="0.25">
      <c r="N17" s="1">
        <v>72595174027</v>
      </c>
      <c r="O17" s="1" t="s">
        <v>45</v>
      </c>
      <c r="P17" s="1">
        <v>72550819438</v>
      </c>
      <c r="Q17" s="1" t="s">
        <v>45</v>
      </c>
      <c r="R17" s="1">
        <v>72552608058</v>
      </c>
      <c r="S17" s="1" t="s">
        <v>45</v>
      </c>
      <c r="T17" s="9">
        <v>72550683044</v>
      </c>
      <c r="U17" s="10" t="s">
        <v>45</v>
      </c>
      <c r="V17" s="1">
        <v>72552604513</v>
      </c>
      <c r="W17" s="1" t="s">
        <v>45</v>
      </c>
    </row>
    <row r="18" spans="6:23" x14ac:dyDescent="0.25">
      <c r="N18" s="1">
        <v>72562322090</v>
      </c>
      <c r="O18" s="1" t="s">
        <v>44</v>
      </c>
      <c r="P18" s="1">
        <v>72539465719</v>
      </c>
      <c r="Q18" s="1" t="s">
        <v>44</v>
      </c>
      <c r="R18" s="1">
        <v>72552606035</v>
      </c>
      <c r="S18" s="1" t="s">
        <v>44</v>
      </c>
      <c r="T18" s="9">
        <v>72596595210</v>
      </c>
      <c r="U18" s="10" t="s">
        <v>44</v>
      </c>
      <c r="V18" s="1">
        <v>72587587793</v>
      </c>
      <c r="W18" s="1" t="s">
        <v>44</v>
      </c>
    </row>
    <row r="19" spans="6:23" x14ac:dyDescent="0.25">
      <c r="N19" s="1">
        <v>72550680347</v>
      </c>
      <c r="O19" s="1" t="s">
        <v>43</v>
      </c>
      <c r="P19" s="1">
        <v>72602021893</v>
      </c>
      <c r="Q19" s="1" t="s">
        <v>43</v>
      </c>
      <c r="R19" s="1">
        <v>72562619322</v>
      </c>
      <c r="S19" s="1" t="s">
        <v>43</v>
      </c>
      <c r="T19" s="9">
        <v>72595199699</v>
      </c>
      <c r="U19" s="10" t="s">
        <v>43</v>
      </c>
      <c r="V19" s="1">
        <v>72595181110</v>
      </c>
      <c r="W19" s="1" t="s">
        <v>43</v>
      </c>
    </row>
    <row r="20" spans="6:23" x14ac:dyDescent="0.25">
      <c r="N20" s="1">
        <v>72548367118</v>
      </c>
      <c r="O20" s="1" t="s">
        <v>42</v>
      </c>
      <c r="P20" s="1">
        <v>72552608058</v>
      </c>
      <c r="Q20" s="1" t="s">
        <v>42</v>
      </c>
      <c r="R20" s="1">
        <v>72552611966</v>
      </c>
      <c r="S20" s="1" t="s">
        <v>42</v>
      </c>
      <c r="T20" s="9">
        <v>72552604818</v>
      </c>
      <c r="U20" s="10" t="s">
        <v>42</v>
      </c>
      <c r="V20" s="1">
        <v>72552603472</v>
      </c>
      <c r="W20" s="1" t="s">
        <v>42</v>
      </c>
    </row>
    <row r="21" spans="6:23" x14ac:dyDescent="0.25">
      <c r="N21" s="1">
        <v>72560949131</v>
      </c>
      <c r="O21" s="1" t="s">
        <v>41</v>
      </c>
      <c r="P21" s="1">
        <v>72571828457</v>
      </c>
      <c r="Q21" s="1" t="s">
        <v>41</v>
      </c>
      <c r="R21" s="1">
        <v>72552603472</v>
      </c>
      <c r="S21" s="1" t="s">
        <v>41</v>
      </c>
      <c r="T21" s="1">
        <v>72559302372</v>
      </c>
      <c r="U21" s="10" t="s">
        <v>41</v>
      </c>
      <c r="V21" s="1">
        <v>72562625357</v>
      </c>
      <c r="W21" s="1" t="s">
        <v>41</v>
      </c>
    </row>
    <row r="22" spans="6:23" x14ac:dyDescent="0.25">
      <c r="N22" s="1">
        <v>72550689173</v>
      </c>
      <c r="O22" s="1" t="s">
        <v>40</v>
      </c>
      <c r="P22" s="1">
        <v>72552606035</v>
      </c>
      <c r="Q22" s="1" t="s">
        <v>40</v>
      </c>
      <c r="R22" s="1">
        <v>72552277741</v>
      </c>
      <c r="S22" s="1" t="s">
        <v>40</v>
      </c>
      <c r="T22" s="1">
        <v>72550688695</v>
      </c>
      <c r="U22" s="10" t="s">
        <v>40</v>
      </c>
      <c r="V22" s="1">
        <v>72518938038</v>
      </c>
      <c r="W22" s="1" t="s">
        <v>40</v>
      </c>
    </row>
    <row r="23" spans="6:23" x14ac:dyDescent="0.25">
      <c r="N23" s="1">
        <v>72550677575</v>
      </c>
      <c r="O23" s="1" t="s">
        <v>39</v>
      </c>
      <c r="P23" s="1">
        <v>72552611966</v>
      </c>
      <c r="Q23" s="1" t="s">
        <v>39</v>
      </c>
      <c r="T23" s="1">
        <v>72550819204</v>
      </c>
      <c r="U23" s="10" t="s">
        <v>39</v>
      </c>
      <c r="V23" s="1">
        <v>72552606400</v>
      </c>
      <c r="W23" s="1" t="s">
        <v>39</v>
      </c>
    </row>
    <row r="24" spans="6:23" x14ac:dyDescent="0.25">
      <c r="N24" s="1">
        <v>72562953160</v>
      </c>
      <c r="O24" s="1" t="s">
        <v>38</v>
      </c>
      <c r="P24" s="1">
        <v>72552603472</v>
      </c>
      <c r="Q24" s="1" t="s">
        <v>38</v>
      </c>
      <c r="T24" s="1">
        <v>72552604513</v>
      </c>
      <c r="U24" s="10" t="s">
        <v>38</v>
      </c>
    </row>
    <row r="25" spans="6:23" x14ac:dyDescent="0.25">
      <c r="N25" s="1">
        <v>72595199699</v>
      </c>
      <c r="O25" s="1" t="s">
        <v>37</v>
      </c>
      <c r="P25" s="1">
        <v>72586202641</v>
      </c>
      <c r="Q25" s="1" t="s">
        <v>37</v>
      </c>
      <c r="T25" s="1">
        <v>72550686082</v>
      </c>
      <c r="U25" s="10" t="s">
        <v>37</v>
      </c>
    </row>
    <row r="26" spans="6:23" x14ac:dyDescent="0.25">
      <c r="N26" s="1">
        <v>72552279138</v>
      </c>
      <c r="O26" s="1" t="s">
        <v>36</v>
      </c>
      <c r="P26" s="1">
        <v>72602024385</v>
      </c>
      <c r="Q26" s="1" t="s">
        <v>36</v>
      </c>
      <c r="T26" s="1">
        <v>72552608058</v>
      </c>
      <c r="U26" s="10" t="s">
        <v>36</v>
      </c>
    </row>
    <row r="27" spans="6:23" x14ac:dyDescent="0.25">
      <c r="N27" s="1">
        <v>72562620987</v>
      </c>
      <c r="O27" s="1" t="s">
        <v>35</v>
      </c>
      <c r="T27" s="1">
        <v>72552606035</v>
      </c>
      <c r="U27" s="10" t="s">
        <v>35</v>
      </c>
    </row>
    <row r="28" spans="6:23" x14ac:dyDescent="0.25">
      <c r="N28" s="1">
        <v>72602765985</v>
      </c>
      <c r="O28" s="1" t="s">
        <v>34</v>
      </c>
      <c r="T28" s="1">
        <v>72552611966</v>
      </c>
      <c r="U28" s="10" t="s">
        <v>34</v>
      </c>
    </row>
    <row r="29" spans="6:23" hidden="1" x14ac:dyDescent="0.25">
      <c r="F29" s="1" t="e">
        <f>VLOOKUP($C$4,N3:O66,2,FALSE)</f>
        <v>#N/A</v>
      </c>
      <c r="G29" s="1" t="e">
        <f>VLOOKUP($C$4,P3:Q33,2,FALSE)</f>
        <v>#N/A</v>
      </c>
      <c r="H29" s="1" t="e">
        <f>VLOOKUP($C$4,R3:S23,2,FALSE)</f>
        <v>#N/A</v>
      </c>
      <c r="I29" s="1" t="e">
        <f>VLOOKUP($C$4,T3:U29,2,FALSE)</f>
        <v>#N/A</v>
      </c>
      <c r="J29" s="1" t="e">
        <f>VLOOKUP($C$4,V3:W23,2,FALSE)</f>
        <v>#N/A</v>
      </c>
      <c r="N29" s="1">
        <v>72550819438</v>
      </c>
      <c r="O29" s="1" t="s">
        <v>33</v>
      </c>
      <c r="T29" s="1">
        <v>72552607005</v>
      </c>
      <c r="U29" s="10" t="s">
        <v>33</v>
      </c>
    </row>
    <row r="30" spans="6:23" x14ac:dyDescent="0.25">
      <c r="N30" s="1">
        <v>72539465719</v>
      </c>
      <c r="O30" s="1" t="s">
        <v>32</v>
      </c>
    </row>
    <row r="31" spans="6:23" x14ac:dyDescent="0.25">
      <c r="N31" s="1">
        <v>72550669958</v>
      </c>
      <c r="O31" s="1" t="s">
        <v>31</v>
      </c>
    </row>
    <row r="32" spans="6:23" x14ac:dyDescent="0.25">
      <c r="N32" s="1">
        <v>72573973018</v>
      </c>
      <c r="O32" s="1" t="s">
        <v>30</v>
      </c>
    </row>
    <row r="33" spans="14:15" x14ac:dyDescent="0.25">
      <c r="N33" s="1">
        <v>72560954759</v>
      </c>
      <c r="O33" s="1" t="s">
        <v>29</v>
      </c>
    </row>
    <row r="34" spans="14:15" x14ac:dyDescent="0.25">
      <c r="N34" s="1">
        <v>72602021893</v>
      </c>
      <c r="O34" s="1" t="s">
        <v>28</v>
      </c>
    </row>
    <row r="35" spans="14:15" x14ac:dyDescent="0.25">
      <c r="N35" s="1">
        <v>72571828214</v>
      </c>
      <c r="O35" s="1" t="s">
        <v>27</v>
      </c>
    </row>
    <row r="36" spans="14:15" x14ac:dyDescent="0.25">
      <c r="N36" s="1">
        <v>72550688695</v>
      </c>
      <c r="O36" s="1" t="s">
        <v>26</v>
      </c>
    </row>
    <row r="37" spans="14:15" x14ac:dyDescent="0.25">
      <c r="N37" s="1">
        <v>72550819204</v>
      </c>
      <c r="O37" s="1" t="s">
        <v>25</v>
      </c>
    </row>
    <row r="38" spans="14:15" x14ac:dyDescent="0.25">
      <c r="N38" s="1">
        <v>72562323267</v>
      </c>
      <c r="O38" s="1" t="s">
        <v>24</v>
      </c>
    </row>
    <row r="39" spans="14:15" x14ac:dyDescent="0.25">
      <c r="N39" s="1">
        <v>72557898308</v>
      </c>
      <c r="O39" s="1" t="s">
        <v>23</v>
      </c>
    </row>
    <row r="40" spans="14:15" x14ac:dyDescent="0.25">
      <c r="N40" s="1">
        <v>72552604513</v>
      </c>
      <c r="O40" s="1" t="s">
        <v>22</v>
      </c>
    </row>
    <row r="41" spans="14:15" x14ac:dyDescent="0.25">
      <c r="N41" s="1">
        <v>72602032153</v>
      </c>
      <c r="O41" s="1" t="s">
        <v>21</v>
      </c>
    </row>
    <row r="42" spans="14:15" x14ac:dyDescent="0.25">
      <c r="N42" s="1">
        <v>72559303899</v>
      </c>
      <c r="O42" s="1" t="s">
        <v>20</v>
      </c>
    </row>
    <row r="43" spans="14:15" x14ac:dyDescent="0.25">
      <c r="N43" s="1">
        <v>72550836199</v>
      </c>
      <c r="O43" s="1" t="s">
        <v>19</v>
      </c>
    </row>
    <row r="44" spans="14:15" x14ac:dyDescent="0.25">
      <c r="N44" s="1">
        <v>72601437219</v>
      </c>
      <c r="O44" s="1" t="s">
        <v>18</v>
      </c>
    </row>
    <row r="45" spans="14:15" x14ac:dyDescent="0.25">
      <c r="N45" s="1">
        <v>72596677568</v>
      </c>
      <c r="O45" s="1" t="s">
        <v>17</v>
      </c>
    </row>
    <row r="46" spans="14:15" x14ac:dyDescent="0.25">
      <c r="N46" s="1">
        <v>72566954890</v>
      </c>
      <c r="O46" s="1" t="s">
        <v>16</v>
      </c>
    </row>
    <row r="47" spans="14:15" x14ac:dyDescent="0.25">
      <c r="N47" s="1">
        <v>72571828457</v>
      </c>
      <c r="O47" s="1" t="s">
        <v>15</v>
      </c>
    </row>
    <row r="48" spans="14:15" x14ac:dyDescent="0.25">
      <c r="N48" s="1">
        <v>72601441276</v>
      </c>
      <c r="O48" s="1" t="s">
        <v>14</v>
      </c>
    </row>
    <row r="49" spans="14:15" x14ac:dyDescent="0.25">
      <c r="N49" s="1">
        <v>72562178925</v>
      </c>
      <c r="O49" s="1" t="s">
        <v>13</v>
      </c>
    </row>
    <row r="50" spans="14:15" x14ac:dyDescent="0.25">
      <c r="N50" s="1">
        <v>72552611966</v>
      </c>
      <c r="O50" s="1" t="s">
        <v>12</v>
      </c>
    </row>
    <row r="51" spans="14:15" x14ac:dyDescent="0.25">
      <c r="N51" s="1">
        <v>72552607005</v>
      </c>
      <c r="O51" s="1" t="s">
        <v>11</v>
      </c>
    </row>
    <row r="52" spans="14:15" x14ac:dyDescent="0.25">
      <c r="N52" s="1">
        <v>72600185565</v>
      </c>
      <c r="O52" s="1" t="s">
        <v>10</v>
      </c>
    </row>
    <row r="53" spans="14:15" x14ac:dyDescent="0.25">
      <c r="N53" s="1">
        <v>72595181110</v>
      </c>
      <c r="O53" s="1" t="s">
        <v>9</v>
      </c>
    </row>
    <row r="54" spans="14:15" x14ac:dyDescent="0.25">
      <c r="N54" s="1">
        <v>72564393206</v>
      </c>
      <c r="O54" s="1" t="s">
        <v>8</v>
      </c>
    </row>
    <row r="55" spans="14:15" x14ac:dyDescent="0.25">
      <c r="N55" s="1">
        <v>72554883992</v>
      </c>
      <c r="O55" s="1" t="s">
        <v>7</v>
      </c>
    </row>
    <row r="56" spans="14:15" x14ac:dyDescent="0.25">
      <c r="N56" s="1">
        <v>72552603472</v>
      </c>
      <c r="O56" s="1" t="s">
        <v>6</v>
      </c>
    </row>
    <row r="57" spans="14:15" x14ac:dyDescent="0.25">
      <c r="N57" s="1">
        <v>72565483999</v>
      </c>
      <c r="O57" s="1" t="s">
        <v>5</v>
      </c>
    </row>
    <row r="58" spans="14:15" x14ac:dyDescent="0.25">
      <c r="N58" s="1">
        <v>72581590559</v>
      </c>
      <c r="O58" s="1" t="s">
        <v>4</v>
      </c>
    </row>
    <row r="59" spans="14:15" x14ac:dyDescent="0.25">
      <c r="N59" s="1">
        <v>72586202641</v>
      </c>
      <c r="O59" s="1" t="s">
        <v>3</v>
      </c>
    </row>
    <row r="60" spans="14:15" x14ac:dyDescent="0.25">
      <c r="N60" s="1">
        <v>73172930741</v>
      </c>
      <c r="O60" s="1" t="s">
        <v>2</v>
      </c>
    </row>
    <row r="61" spans="14:15" x14ac:dyDescent="0.25">
      <c r="N61" s="1">
        <v>72548365688</v>
      </c>
      <c r="O61" s="1" t="s">
        <v>1</v>
      </c>
    </row>
    <row r="62" spans="14:15" x14ac:dyDescent="0.25">
      <c r="N62" s="1">
        <v>72565052874</v>
      </c>
      <c r="O62" s="1" t="s">
        <v>0</v>
      </c>
    </row>
  </sheetData>
  <sheetProtection algorithmName="SHA-512" hashValue="mvBH3hnopoHPGGiilzJqZSPbQNwGRLGmGjnyKnfUxELhx+ppi6+8J7nwLXk1YT+ppOd+j8tF3TTfDQJpJ03RVA==" saltValue="0S20of6QgGzx4TbBtXGqhQ==" spinCount="100000" sheet="1" formatCells="0" formatColumns="0" formatRows="0" insertColumns="0" insertRows="0" insertHyperlinks="0" deleteColumns="0" deleteRows="0" sort="0" autoFilter="0" pivotTables="0"/>
  <protectedRanges>
    <protectedRange sqref="C4" name="Tartomány1"/>
  </protectedRanges>
  <mergeCells count="6">
    <mergeCell ref="B2:C3"/>
    <mergeCell ref="E2:E3"/>
    <mergeCell ref="H2:H3"/>
    <mergeCell ref="K2:K3"/>
    <mergeCell ref="E6:E7"/>
    <mergeCell ref="H6:H7"/>
  </mergeCells>
  <pageMargins left="0.7" right="0.7" top="0.75" bottom="0.75" header="0.3" footer="0.3"/>
  <pageSetup paperSize="9" orientation="portrait" verticalDpi="0" r:id="rId1"/>
  <ignoredErrors>
    <ignoredError sqref="F2 F6 I2 I6 L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Stúdió</dc:creator>
  <cp:lastModifiedBy>Stúdió</cp:lastModifiedBy>
  <cp:lastPrinted>2019-04-09T13:20:37Z</cp:lastPrinted>
  <dcterms:created xsi:type="dcterms:W3CDTF">2019-03-14T07:08:59Z</dcterms:created>
  <dcterms:modified xsi:type="dcterms:W3CDTF">2020-03-09T12:51:50Z</dcterms:modified>
</cp:coreProperties>
</file>